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<sst xmlns="http://schemas.openxmlformats.org/spreadsheetml/2006/main" count="110" uniqueCount="69">
  <si>
    <t>工事費内訳書</t>
  </si>
  <si>
    <t>住　　　　所</t>
  </si>
  <si>
    <t>商号又は名称</t>
  </si>
  <si>
    <t>代 表 者 名</t>
  </si>
  <si>
    <t>工 事 名</t>
  </si>
  <si>
    <t>Ｒ８吉土　川島西麻植停車場線　吉・川島山田　道路修繕工事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</si>
  <si>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</si>
  <si>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</si>
  <si>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</si>
  <si>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</si>
  <si>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</si>
  <si>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</si>
  <si>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</si>
  <si>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</si>
  <si>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道路土工</t>
  </si>
  <si>
    <t>法面整形工</t>
  </si>
  <si>
    <t>法面整形(盛土部)
　防草シート撤去含む</t>
  </si>
  <si>
    <t>m2</t>
  </si>
  <si>
    <t>防草ｺﾝｸﾘｰﾄ</t>
  </si>
  <si>
    <t>張りｺﾝｸﾘｰﾄ</t>
  </si>
  <si>
    <t>防護柵工</t>
  </si>
  <si>
    <t>路側防護柵工</t>
  </si>
  <si>
    <t>防護柵撤去・再設置</t>
  </si>
  <si>
    <t>m</t>
  </si>
  <si>
    <t>道路付属施設工</t>
  </si>
  <si>
    <t>道路付属物工</t>
  </si>
  <si>
    <t xml:space="preserve">ｱｽｶｰﾌﾞ　</t>
  </si>
  <si>
    <t>構造物撤去工</t>
  </si>
  <si>
    <t>構造物取壊し工</t>
  </si>
  <si>
    <t>舗装版切断</t>
  </si>
  <si>
    <t>舗装版破砕</t>
  </si>
  <si>
    <t>建設汚泥</t>
  </si>
  <si>
    <t>m3</t>
  </si>
  <si>
    <t xml:space="preserve">ｱｽｶｰﾌﾞ撤去　</t>
  </si>
  <si>
    <t>運搬処理工</t>
  </si>
  <si>
    <t>殻運搬</t>
  </si>
  <si>
    <t>殻処分</t>
  </si>
  <si>
    <t>仮設工</t>
  </si>
  <si>
    <t>交通管理工</t>
  </si>
  <si>
    <t>交通誘導警備員</t>
  </si>
  <si>
    <t>人日</t>
  </si>
  <si>
    <t>道路維持</t>
  </si>
  <si>
    <t>現場発生品運搬</t>
  </si>
  <si>
    <t>t</t>
  </si>
  <si>
    <t>処分</t>
  </si>
  <si>
    <t>ｔ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</si>
  <si>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</si>
  <si>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</si>
  <si>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</si>
  <si>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</si>
  <si>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</si>
  <si>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</si>
  <si>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</si>
  <si>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準備費</t>
  </si>
  <si>
    <t>木根等処分費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</si>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</sst>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G11+G16+G19+G22+G31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167.0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167.0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48.0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23</v>
      </c>
      <c r="F21" s="13" t="n">
        <v>48.0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5">
        <f>G23+G28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G24+G25+G26+G27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23</v>
      </c>
      <c r="F24" s="13" t="n">
        <v>48.0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17</v>
      </c>
      <c r="F25" s="13" t="n">
        <v>12.0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32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23</v>
      </c>
      <c r="F27" s="13" t="n">
        <v>48.0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34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35</v>
      </c>
      <c r="E29" s="12" t="s">
        <v>32</v>
      </c>
      <c r="F29" s="13" t="n">
        <v>2.0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32</v>
      </c>
      <c r="F30" s="13" t="n">
        <v>2.0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37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38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39</v>
      </c>
      <c r="E33" s="12" t="s">
        <v>40</v>
      </c>
      <c r="F33" s="13" t="n">
        <v>10.0</v>
      </c>
      <c r="G33" s="16"/>
      <c r="I33" s="17" t="n">
        <v>24.0</v>
      </c>
      <c r="J33" s="18" t="n">
        <v>4.0</v>
      </c>
    </row>
    <row r="34" ht="42.0" customHeight="true">
      <c r="A34" s="10" t="s">
        <v>41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27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34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42</v>
      </c>
      <c r="E37" s="12" t="s">
        <v>43</v>
      </c>
      <c r="F37" s="14" t="n">
        <v>0.5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44</v>
      </c>
      <c r="E38" s="12" t="s">
        <v>45</v>
      </c>
      <c r="F38" s="14" t="n">
        <v>0.5</v>
      </c>
      <c r="G38" s="16"/>
      <c r="I38" s="17" t="n">
        <v>29.0</v>
      </c>
      <c r="J38" s="18" t="n">
        <v>4.0</v>
      </c>
    </row>
    <row r="39" ht="42.0" customHeight="true">
      <c r="A39" s="10" t="s">
        <v>46</v>
      </c>
      <c r="B39" s="11"/>
      <c r="C39" s="11"/>
      <c r="D39" s="11"/>
      <c r="E39" s="12" t="s">
        <v>13</v>
      </c>
      <c r="F39" s="13" t="n">
        <v>1.0</v>
      </c>
      <c r="G39" s="15">
        <f>G11+G16+G19+G22+G31+G35</f>
      </c>
      <c r="I39" s="17" t="n">
        <v>30.0</v>
      </c>
      <c r="J39" s="18" t="n">
        <v>20.0</v>
      </c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48</v>
      </c>
    </row>
    <row r="41" ht="42.0" customHeight="true">
      <c r="A41" s="10"/>
      <c r="B41" s="11" t="s">
        <v>49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50</v>
      </c>
    </row>
    <row r="42" ht="42.0" customHeight="true">
      <c r="A42" s="10" t="s">
        <v>51</v>
      </c>
      <c r="B42" s="11"/>
      <c r="C42" s="11"/>
      <c r="D42" s="11"/>
      <c r="E42" s="12" t="s">
        <v>13</v>
      </c>
      <c r="F42" s="13" t="n">
        <v>1.0</v>
      </c>
      <c r="G42" s="15">
        <f>G43+G46</f>
      </c>
      <c r="I42" s="17" t="n">
        <v>33.0</v>
      </c>
      <c r="J42" s="18" t="n">
        <v>200.0</v>
      </c>
    </row>
    <row r="43" ht="42.0" customHeight="true">
      <c r="A43" s="10"/>
      <c r="B43" s="11" t="s">
        <v>52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53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54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55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56</v>
      </c>
      <c r="B47" s="11"/>
      <c r="C47" s="11"/>
      <c r="D47" s="11"/>
      <c r="E47" s="12" t="s">
        <v>13</v>
      </c>
      <c r="F47" s="13" t="n">
        <v>1.0</v>
      </c>
      <c r="G47" s="15">
        <f>G39+G42</f>
      </c>
      <c r="I47" s="17" t="n">
        <v>38.0</v>
      </c>
      <c r="J47" s="18"/>
    </row>
    <row r="48" ht="42.0" customHeight="true">
      <c r="A48" s="10"/>
      <c r="B48" s="11" t="s">
        <v>57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n">
        <v>210.0</v>
      </c>
    </row>
    <row r="49" ht="42.0" customHeight="true">
      <c r="A49" s="10"/>
      <c r="B49" s="11"/>
      <c r="C49" s="11" t="s">
        <v>58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59</v>
      </c>
    </row>
    <row r="50" ht="42.0" customHeight="true">
      <c r="A50" s="10"/>
      <c r="B50" s="11"/>
      <c r="C50" s="11" t="s">
        <v>60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61</v>
      </c>
    </row>
    <row r="51" ht="42.0" customHeight="true">
      <c r="A51" s="10" t="s">
        <v>62</v>
      </c>
      <c r="B51" s="11"/>
      <c r="C51" s="11"/>
      <c r="D51" s="11"/>
      <c r="E51" s="12" t="s">
        <v>13</v>
      </c>
      <c r="F51" s="13" t="n">
        <v>1.0</v>
      </c>
      <c r="G51" s="15">
        <f>G39+G42+G48</f>
      </c>
      <c r="I51" s="17" t="n">
        <v>42.0</v>
      </c>
      <c r="J51" s="18"/>
    </row>
    <row r="52" ht="42.0" customHeight="true">
      <c r="A52" s="10"/>
      <c r="B52" s="11" t="s">
        <v>63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64</v>
      </c>
    </row>
    <row r="53" ht="42.0" customHeight="true">
      <c r="A53" s="10"/>
      <c r="B53" s="11" t="s">
        <v>65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n">
        <v>220.0</v>
      </c>
    </row>
    <row r="54" ht="42.0" customHeight="true">
      <c r="A54" s="10" t="s">
        <v>66</v>
      </c>
      <c r="B54" s="11"/>
      <c r="C54" s="11"/>
      <c r="D54" s="11"/>
      <c r="E54" s="12" t="s">
        <v>13</v>
      </c>
      <c r="F54" s="13" t="n">
        <v>1.0</v>
      </c>
      <c r="G54" s="15">
        <f>G51+G53</f>
      </c>
      <c r="I54" s="17" t="n">
        <v>45.0</v>
      </c>
      <c r="J54" s="18" t="n">
        <v>30.0</v>
      </c>
    </row>
    <row r="55" ht="42.0" customHeight="true">
      <c r="A55" s="19" t="s">
        <v>67</v>
      </c>
      <c r="B55" s="20"/>
      <c r="C55" s="20"/>
      <c r="D55" s="20"/>
      <c r="E55" s="21" t="s">
        <v>68</v>
      </c>
      <c r="F55" s="22" t="s">
        <v>68</v>
      </c>
      <c r="G55" s="24">
        <f>G54</f>
      </c>
      <c r="I55" s="26" t="n">
        <v>46.0</v>
      </c>
      <c r="J55" s="26" t="n">
        <v>90.0</v>
      </c>
    </row>
    <row r="56">
      <c r="I5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B19:D19"/>
    <mergeCell ref="C20:D20"/>
    <mergeCell ref="D21"/>
    <mergeCell ref="B22:D22"/>
    <mergeCell ref="C23:D23"/>
    <mergeCell ref="D24"/>
    <mergeCell ref="D25"/>
    <mergeCell ref="D26"/>
    <mergeCell ref="D27"/>
    <mergeCell ref="C28:D28"/>
    <mergeCell ref="D29"/>
    <mergeCell ref="D30"/>
    <mergeCell ref="B31:D31"/>
    <mergeCell ref="C32:D32"/>
    <mergeCell ref="D33"/>
    <mergeCell ref="A34:D34"/>
    <mergeCell ref="B35:D35"/>
    <mergeCell ref="C36:D36"/>
    <mergeCell ref="D37"/>
    <mergeCell ref="D38"/>
    <mergeCell ref="A39:D39"/>
    <mergeCell ref="B40:D40"/>
    <mergeCell ref="B41:D41"/>
    <mergeCell ref="A42:D42"/>
    <mergeCell ref="B43:D43"/>
    <mergeCell ref="C44:D44"/>
    <mergeCell ref="D45"/>
    <mergeCell ref="B46:D46"/>
    <mergeCell ref="A47:D47"/>
    <mergeCell ref="B48:D48"/>
    <mergeCell ref="C49:D49"/>
    <mergeCell ref="C50:D50"/>
    <mergeCell ref="A51:D51"/>
    <mergeCell ref="B52:D52"/>
    <mergeCell ref="B53:D53"/>
    <mergeCell ref="A54:D54"/>
    <mergeCell ref="A55:D5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2026-08-18T11:44:47Z</dcterms:created>
  <dc:creator>Apache POI</dc:creator>
</cp:coreProperties>
</file>